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Download\"/>
    </mc:Choice>
  </mc:AlternateContent>
  <bookViews>
    <workbookView xWindow="0" yWindow="0" windowWidth="17256" windowHeight="5772" tabRatio="500"/>
  </bookViews>
  <sheets>
    <sheet name="Maart 2020" sheetId="6" r:id="rId1"/>
    <sheet name="Februari 2020" sheetId="4" r:id="rId2"/>
    <sheet name="Januari 2020" sheetId="2" r:id="rId3"/>
    <sheet name="december 2019" sheetId="1" r:id="rId4"/>
  </sheets>
  <definedNames>
    <definedName name="_xlnm.Print_Area" localSheetId="3">'december 2019'!$A$1:$B$36</definedName>
    <definedName name="_xlnm.Print_Area" localSheetId="1">'Februari 2020'!$A$1:$B$36</definedName>
    <definedName name="_xlnm.Print_Area" localSheetId="0">'Maart 2020'!$A$1:$B$36</definedName>
    <definedName name="_xlnm.Print_Titles" localSheetId="3">'december 2019'!$1:$5</definedName>
    <definedName name="_xlnm.Print_Titles" localSheetId="1">'Februari 2020'!$1:$5</definedName>
    <definedName name="_xlnm.Print_Titles" localSheetId="0">'Maart 2020'!$1:$5</definedName>
    <definedName name="Print_Titles_0" localSheetId="3">'december 2019'!$1:$5</definedName>
    <definedName name="Print_Titles_0" localSheetId="1">'Februari 2020'!$1:$5</definedName>
    <definedName name="Print_Titles_0" localSheetId="0">'Maart 2020'!$1:$5</definedName>
    <definedName name="Print_Titles_0_0" localSheetId="3">'december 2019'!$1:$5</definedName>
    <definedName name="Print_Titles_0_0" localSheetId="1">'Februari 2020'!$1:$5</definedName>
    <definedName name="Print_Titles_0_0" localSheetId="0">'Maart 2020'!$1:$5</definedName>
    <definedName name="Print_Titles_0_0_0" localSheetId="3">'december 2019'!$1:$5</definedName>
    <definedName name="Print_Titles_0_0_0" localSheetId="1">'Februari 2020'!$1:$5</definedName>
    <definedName name="Print_Titles_0_0_0" localSheetId="0">'Maart 2020'!$1:$5</definedName>
    <definedName name="Print_Titles_0_0_0_0" localSheetId="3">'december 2019'!$1:$5</definedName>
    <definedName name="Print_Titles_0_0_0_0" localSheetId="1">'Februari 2020'!$1:$5</definedName>
    <definedName name="Print_Titles_0_0_0_0" localSheetId="0">'Maart 2020'!$1:$5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Triangel:
</t>
        </r>
        <r>
          <rPr>
            <sz val="9"/>
            <color rgb="FF000000"/>
            <rFont val="Tahoma"/>
            <family val="2"/>
            <charset val="1"/>
          </rPr>
          <t xml:space="preserve">Zet in deze cel de startdatum van de maandprikker
vb: </t>
        </r>
        <r>
          <rPr>
            <i/>
            <sz val="9"/>
            <color rgb="FF000000"/>
            <rFont val="Tahoma"/>
            <family val="2"/>
            <charset val="1"/>
          </rPr>
          <t>1/3/2016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Triangel:
</t>
        </r>
        <r>
          <rPr>
            <sz val="9"/>
            <color rgb="FF000000"/>
            <rFont val="Tahoma"/>
            <family val="2"/>
            <charset val="1"/>
          </rPr>
          <t xml:space="preserve">Zet in deze cel de startdatum van de maandprikker
vb: </t>
        </r>
        <r>
          <rPr>
            <i/>
            <sz val="9"/>
            <color rgb="FF000000"/>
            <rFont val="Tahoma"/>
            <family val="2"/>
            <charset val="1"/>
          </rPr>
          <t>1/3/2016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Triangel:
</t>
        </r>
        <r>
          <rPr>
            <sz val="9"/>
            <color rgb="FF000000"/>
            <rFont val="Tahoma"/>
            <family val="2"/>
            <charset val="1"/>
          </rPr>
          <t xml:space="preserve">Zet in deze cel de startdatum van de maandprikker
vb: </t>
        </r>
        <r>
          <rPr>
            <i/>
            <sz val="9"/>
            <color rgb="FF000000"/>
            <rFont val="Tahoma"/>
            <family val="2"/>
            <charset val="1"/>
          </rPr>
          <t>1/3/2016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Triangel:
</t>
        </r>
        <r>
          <rPr>
            <sz val="9"/>
            <color rgb="FF000000"/>
            <rFont val="Tahoma"/>
            <family val="2"/>
            <charset val="1"/>
          </rPr>
          <t xml:space="preserve">Zet in deze cel de startdatum van de maandprikker
vb: </t>
        </r>
        <r>
          <rPr>
            <i/>
            <sz val="9"/>
            <color rgb="FF000000"/>
            <rFont val="Tahoma"/>
            <family val="2"/>
            <charset val="1"/>
          </rPr>
          <t>1/3/2016</t>
        </r>
      </text>
    </comment>
  </commentList>
</comments>
</file>

<file path=xl/sharedStrings.xml><?xml version="1.0" encoding="utf-8"?>
<sst xmlns="http://schemas.openxmlformats.org/spreadsheetml/2006/main" count="73" uniqueCount="54">
  <si>
    <t>MAANDPRIKKER</t>
  </si>
  <si>
    <t>zingen advent</t>
  </si>
  <si>
    <t>13.35: L.S.: advent</t>
  </si>
  <si>
    <t>zwemmen L1 - L4 - L5
schoen zetten</t>
  </si>
  <si>
    <t>sinterklaasfeest</t>
  </si>
  <si>
    <t>bibbezoek lagere school
13.35: L.S.: advent
20.00: ouderraad</t>
  </si>
  <si>
    <t>zwemmen L1 - L4 - L5
10.30: opendeurtje kleuterschool</t>
  </si>
  <si>
    <t>zingen advent
14.30: soep op de stoep</t>
  </si>
  <si>
    <t>zingen advent
geen studie</t>
  </si>
  <si>
    <t>13.35: advent/samenzang
14.40: schoolparlement
geen studie</t>
  </si>
  <si>
    <t>zwemmen L1 - L4 - L5
8.30: inkijkmoment K1BL
9.20: inkijkmoment K2WI
geen studie</t>
  </si>
  <si>
    <t>9.00: kerstviering
10.25: zingen jarigen december</t>
  </si>
  <si>
    <t>kerstvakantie</t>
  </si>
  <si>
    <t>kerstmarkt Vlimmeren met stand van ouderraad</t>
  </si>
  <si>
    <t>zingen advent
VM: L1: Kronkeldidoe, Merksplas</t>
  </si>
  <si>
    <t>10.30: K.S.: theater ivm sinterklaas</t>
  </si>
  <si>
    <t>Nieuwjaar - kerstvakantie</t>
  </si>
  <si>
    <t>Welkom nieuwe kleuters
13.35: samenzang L1 - L2 - L3</t>
  </si>
  <si>
    <t>bibbezoek lagere school
13.35: samenzang L4 - L5 - L6</t>
  </si>
  <si>
    <t>zwemmen L2 - L3 - L6</t>
  </si>
  <si>
    <t>9.00: L1 - L2 - L3: theater Bizar, op school
10.00: L5 - L6: Film, 't Heilaar, Beerse
NM: L6: Bibster, bibliotheek Beerse</t>
  </si>
  <si>
    <t>9.15. L5 en L6: American Games, Diepvenneke, Vosselaar
20.15: ouderraad</t>
  </si>
  <si>
    <t>9.00: Kleuterschool: To en Tijn</t>
  </si>
  <si>
    <t>vrijaf - lokale verlofdag</t>
  </si>
  <si>
    <t>bibbezoek lagere school</t>
  </si>
  <si>
    <t>zwemmen L2 - L3 - L6
8.30: inkijkmoment K1BL
9.20: inkijkmoment K2WI</t>
  </si>
  <si>
    <t>13.20: zingen jarigen januari
winterwandeling</t>
  </si>
  <si>
    <t>krokusvakantie</t>
  </si>
  <si>
    <t>carnaval en pannenkoekenfeest</t>
  </si>
  <si>
    <t>8.30: inkijkmoment blauw
9.20: inkijkmoment wit
zwemmen L2 - L3 - L6
13.35: zingen jarigen februari
14.40: schoolparlement</t>
  </si>
  <si>
    <t>10.30: L5 - L6: waarom je ouders zo zagen over je mediagebruik!
NM: L6: bezoek VITO</t>
  </si>
  <si>
    <t>NM: L2: megaspelenpaleis, Brecht</t>
  </si>
  <si>
    <t>pedagogische studiedag - alle kinderen vrijaf</t>
  </si>
  <si>
    <t>zwemmen L2 - L3 - L6
20.00: infoavond 'veilig online: sociale media', Triangel</t>
  </si>
  <si>
    <t>Vrouwkesdag
8.45: L2: bezoek tweedehandswinkel 'De Watertoren', Beerse
13.35: L1 - L6 en To en Tijn: antipestweek</t>
  </si>
  <si>
    <t>10.30: opendeurtje kleuterschool</t>
  </si>
  <si>
    <t>13.35: samenzang</t>
  </si>
  <si>
    <t>9.00: To en Tijn: kleuterschool</t>
  </si>
  <si>
    <t>Welkom nieuwe kleuters 
Bibbezoek voor de lagere school</t>
  </si>
  <si>
    <t>start gezamenlijk project kleuterschool
VM + NM: L1 + L5: medisch schooltoezicht: vaccinatie</t>
  </si>
  <si>
    <t>13.35: eerste samenkomst Broederlijk Delen
20.00: ouderraad</t>
  </si>
  <si>
    <t xml:space="preserve">Pizzaslag
driedaags congres voor directies </t>
  </si>
  <si>
    <t>zwemmen L2 - L3 - L6
driedaags congres voor directies</t>
  </si>
  <si>
    <t>Pyjamadag
driedaags congres voor directies</t>
  </si>
  <si>
    <t>VM: L1: medisch schooltoezicht (in turnpak)
NM: L4: medisch schooltoezicht (in turnpak)
NM: selectieve onderzoeken - nazicht L1
19.00: L6: info-avond preventieproject</t>
  </si>
  <si>
    <t>L5 - L6: studiereis Brussel
10.00: L1 - L2: Film, 't Heilaar, Beerse
13.35: tweede samenkomst Broederlijk Delen</t>
  </si>
  <si>
    <t>zwemmen L1 - L4 - L5
L.S.: kangoeroewedstrijd</t>
  </si>
  <si>
    <t>einde gezamenlijk project kleuterschool
20.00: Quiz</t>
  </si>
  <si>
    <t>VM: L6A: medisch schooltoezicht in CLB (turnpak meenemem)
10.30: K.S.: opendeurtje </t>
  </si>
  <si>
    <t>VM: L6B: medisch schooltoezicht in CLB (turnpak meenemen)
13.35: derde samenkomst Broederlijk Delen</t>
  </si>
  <si>
    <t>Bibbezoek lagere school
13.35: zingen jarigen maart
16.00: oudercontact l4 - L5</t>
  </si>
  <si>
    <t>9.30: K1BL - K2WI: theater op school: Jules
10.30: K3GE - K4OR - K5RO - K6GR: Schatten op zolder
16.00: Oudercontact lagere school</t>
  </si>
  <si>
    <t>L.S.: rapport
14.30: monsterstop Broederlijk Delen</t>
  </si>
  <si>
    <t>Zwemmen L1 - L4 - L5
VM: L6: schoolbezoek Maris Stella
NM: medisch onderzoek voor kleuters ° 2016 in CLB met ouders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</si>
</sst>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\ dd\ mmmm"/>
    <numFmt numFmtId="165" formatCode="mmmm\ yyyy"/>
  </numFmts>
  <fonts count="7" x14ac:knownFonts="1">
    <font>
      <sz val="10"/>
      <name val="Arial"/>
      <charset val="1"/>
    </font>
    <font>
      <sz val="22"/>
      <name val="Calibri"/>
      <family val="2"/>
      <charset val="1"/>
    </font>
    <font>
      <sz val="18"/>
      <name val="Calibri"/>
      <family val="2"/>
      <charset val="1"/>
    </font>
    <font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i/>
      <sz val="9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hair">
        <color auto="1"/>
      </bottom>
      <diagonal/>
    </border>
    <border>
      <left/>
      <right style="medium">
        <color rgb="FFA6A6A6"/>
      </right>
      <top style="medium">
        <color rgb="FFA6A6A6"/>
      </top>
      <bottom style="hair">
        <color auto="1"/>
      </bottom>
      <diagonal/>
    </border>
    <border>
      <left style="medium">
        <color rgb="FFA6A6A6"/>
      </left>
      <right/>
      <top style="hair">
        <color auto="1"/>
      </top>
      <bottom style="hair">
        <color auto="1"/>
      </bottom>
      <diagonal/>
    </border>
    <border>
      <left/>
      <right style="medium">
        <color rgb="FFA6A6A6"/>
      </right>
      <top style="hair">
        <color auto="1"/>
      </top>
      <bottom style="hair">
        <color auto="1"/>
      </bottom>
      <diagonal/>
    </border>
    <border>
      <left style="medium">
        <color rgb="FFA6A6A6"/>
      </left>
      <right/>
      <top style="hair">
        <color auto="1"/>
      </top>
      <bottom style="medium">
        <color rgb="FFA6A6A6"/>
      </bottom>
      <diagonal/>
    </border>
    <border>
      <left/>
      <right style="medium">
        <color rgb="FFA6A6A6"/>
      </right>
      <top style="hair">
        <color auto="1"/>
      </top>
      <bottom style="medium">
        <color rgb="FFA6A6A6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164" fontId="3" fillId="2" borderId="4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32"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  <dxf>
      <fill>
        <patternFill>
          <bgColor rgb="FFC6D9F1"/>
        </patternFill>
      </fill>
    </dxf>
    <dxf>
      <fill>
        <patternFill>
          <bgColor rgb="FFFFFFFF"/>
        </patternFill>
      </fill>
    </dxf>
    <dxf>
      <fill>
        <patternFill>
          <bgColor rgb="FFF2F2F2"/>
        </patternFill>
      </fill>
    </dxf>
    <dxf>
      <font>
        <color rgb="FFFFFFFF"/>
      </font>
      <fill>
        <patternFill>
          <bgColor rgb="FF7F7F7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3132000</xdr:colOff>
      <xdr:row>2</xdr:row>
      <xdr:rowOff>162000</xdr:rowOff>
    </xdr:from>
    <xdr:ext cx="896235" cy="110263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4044" b="8079"/>
        <a:stretch/>
      </xdr:blipFill>
      <xdr:spPr>
        <a:xfrm>
          <a:off x="4808400" y="497280"/>
          <a:ext cx="896235" cy="1102634"/>
        </a:xfrm>
        <a:prstGeom prst="rect">
          <a:avLst/>
        </a:prstGeom>
        <a:ln>
          <a:noFill/>
        </a:ln>
      </xdr:spPr>
    </xdr:pic>
    <xdr:clientData/>
  </xdr:oneCellAnchor>
  <xdr:absoluteAnchor>
    <xdr:pos x="0" y="0"/>
    <xdr:ext cx="1077840" cy="651369"/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077840" cy="651369"/>
        </a:xfrm>
        <a:prstGeom prst="rect">
          <a:avLst/>
        </a:prstGeom>
        <a:ln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3132000</xdr:colOff>
      <xdr:row>2</xdr:row>
      <xdr:rowOff>162000</xdr:rowOff>
    </xdr:from>
    <xdr:ext cx="896235" cy="110263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4044" b="8079"/>
        <a:stretch/>
      </xdr:blipFill>
      <xdr:spPr>
        <a:xfrm>
          <a:off x="1219380" y="497280"/>
          <a:ext cx="896235" cy="1102634"/>
        </a:xfrm>
        <a:prstGeom prst="rect">
          <a:avLst/>
        </a:prstGeom>
        <a:ln>
          <a:noFill/>
        </a:ln>
      </xdr:spPr>
    </xdr:pic>
    <xdr:clientData/>
  </xdr:oneCellAnchor>
  <xdr:absoluteAnchor>
    <xdr:pos x="0" y="0"/>
    <xdr:ext cx="1077840" cy="651369"/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077840" cy="651369"/>
        </a:xfrm>
        <a:prstGeom prst="rect">
          <a:avLst/>
        </a:prstGeom>
        <a:ln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2979420</xdr:colOff>
      <xdr:row>0</xdr:row>
      <xdr:rowOff>47700</xdr:rowOff>
    </xdr:from>
    <xdr:to>
      <xdr:col>2</xdr:col>
      <xdr:colOff>20115</xdr:colOff>
      <xdr:row>3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4044" b="8079"/>
        <a:stretch/>
      </xdr:blipFill>
      <xdr:spPr>
        <a:xfrm>
          <a:off x="4655820" y="47700"/>
          <a:ext cx="1185975" cy="9124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38100</xdr:colOff>
      <xdr:row>0</xdr:row>
      <xdr:rowOff>114300</xdr:rowOff>
    </xdr:from>
    <xdr:to>
      <xdr:col>0</xdr:col>
      <xdr:colOff>1115940</xdr:colOff>
      <xdr:row>3</xdr:row>
      <xdr:rowOff>64629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100" y="114300"/>
          <a:ext cx="1077840" cy="65136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3132000</xdr:colOff>
      <xdr:row>2</xdr:row>
      <xdr:rowOff>162000</xdr:rowOff>
    </xdr:from>
    <xdr:to>
      <xdr:col>1</xdr:col>
      <xdr:colOff>4028235</xdr:colOff>
      <xdr:row>4</xdr:row>
      <xdr:rowOff>602280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4044" b="8079"/>
        <a:stretch/>
      </xdr:blipFill>
      <xdr:spPr>
        <a:xfrm>
          <a:off x="4853880" y="485640"/>
          <a:ext cx="1134360" cy="1097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1077840</xdr:colOff>
      <xdr:row>2</xdr:row>
      <xdr:rowOff>311400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077840" cy="635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323850</xdr:colOff>
      <xdr:row>48</xdr:row>
      <xdr:rowOff>47625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36"/>
  <sheetViews>
    <sheetView tabSelected="1" zoomScale="130" zoomScaleNormal="130" workbookViewId="0">
      <selection activeCell="A5" sqref="A5:B5"/>
    </sheetView>
  </sheetViews>
  <sheetFormatPr defaultRowHeight="13.2" x14ac:dyDescent="0.25"/>
  <cols>
    <col min="1" max="1" width="24.44140625" style="1" customWidth="1"/>
    <col min="2" max="2" width="60.44140625" customWidth="1"/>
    <col min="3" max="1025" width="8.88671875" customWidth="1"/>
  </cols>
  <sheetData>
    <row r="3" spans="1:2" ht="28.8" x14ac:dyDescent="0.55000000000000004">
      <c r="A3" s="10" t="s">
        <v>0</v>
      </c>
      <c r="B3" s="10"/>
    </row>
    <row r="4" spans="1:2" ht="23.4" x14ac:dyDescent="0.45">
      <c r="A4" s="11">
        <v>43891</v>
      </c>
      <c r="B4" s="11"/>
    </row>
    <row r="5" spans="1:2" ht="51" customHeight="1" thickBot="1" x14ac:dyDescent="0.3">
      <c r="A5" s="12"/>
      <c r="B5" s="12"/>
    </row>
    <row r="6" spans="1:2" ht="14.4" x14ac:dyDescent="0.25">
      <c r="A6" s="2">
        <f>A4</f>
        <v>43891</v>
      </c>
      <c r="B6" s="5"/>
    </row>
    <row r="7" spans="1:2" ht="28.8" x14ac:dyDescent="0.25">
      <c r="A7" s="3">
        <f t="shared" ref="A7:A36" si="0">IF(A6="","",(IF((MONTH(A6+1)=MONTH(A6)),(A6+1),"")))</f>
        <v>43892</v>
      </c>
      <c r="B7" s="6" t="s">
        <v>38</v>
      </c>
    </row>
    <row r="8" spans="1:2" ht="14.4" x14ac:dyDescent="0.25">
      <c r="A8" s="3">
        <f t="shared" si="0"/>
        <v>43893</v>
      </c>
      <c r="B8" s="6" t="s">
        <v>36</v>
      </c>
    </row>
    <row r="9" spans="1:2" ht="14.4" x14ac:dyDescent="0.25">
      <c r="A9" s="3">
        <f t="shared" si="0"/>
        <v>43894</v>
      </c>
      <c r="B9" s="6"/>
    </row>
    <row r="10" spans="1:2" ht="14.4" x14ac:dyDescent="0.25">
      <c r="A10" s="3">
        <f t="shared" si="0"/>
        <v>43895</v>
      </c>
      <c r="B10" s="7" t="s">
        <v>19</v>
      </c>
    </row>
    <row r="11" spans="1:2" ht="14.4" x14ac:dyDescent="0.25">
      <c r="A11" s="3">
        <f t="shared" si="0"/>
        <v>43896</v>
      </c>
      <c r="B11" s="6"/>
    </row>
    <row r="12" spans="1:2" ht="14.4" x14ac:dyDescent="0.25">
      <c r="A12" s="3">
        <f t="shared" si="0"/>
        <v>43897</v>
      </c>
      <c r="B12" s="7"/>
    </row>
    <row r="13" spans="1:2" ht="14.4" x14ac:dyDescent="0.25">
      <c r="A13" s="3">
        <f t="shared" si="0"/>
        <v>43898</v>
      </c>
      <c r="B13" s="6"/>
    </row>
    <row r="14" spans="1:2" ht="28.8" x14ac:dyDescent="0.25">
      <c r="A14" s="3">
        <f t="shared" si="0"/>
        <v>43899</v>
      </c>
      <c r="B14" s="6" t="s">
        <v>39</v>
      </c>
    </row>
    <row r="15" spans="1:2" ht="28.8" x14ac:dyDescent="0.25">
      <c r="A15" s="3">
        <f t="shared" si="0"/>
        <v>43900</v>
      </c>
      <c r="B15" s="6" t="s">
        <v>40</v>
      </c>
    </row>
    <row r="16" spans="1:2" ht="28.8" x14ac:dyDescent="0.25">
      <c r="A16" s="3">
        <f t="shared" si="0"/>
        <v>43901</v>
      </c>
      <c r="B16" s="6" t="s">
        <v>41</v>
      </c>
    </row>
    <row r="17" spans="1:2" ht="28.8" x14ac:dyDescent="0.25">
      <c r="A17" s="3">
        <f t="shared" si="0"/>
        <v>43902</v>
      </c>
      <c r="B17" s="6" t="s">
        <v>42</v>
      </c>
    </row>
    <row r="18" spans="1:2" ht="28.8" x14ac:dyDescent="0.25">
      <c r="A18" s="3">
        <f t="shared" si="0"/>
        <v>43903</v>
      </c>
      <c r="B18" s="6" t="s">
        <v>43</v>
      </c>
    </row>
    <row r="19" spans="1:2" ht="14.4" x14ac:dyDescent="0.25">
      <c r="A19" s="3">
        <f t="shared" si="0"/>
        <v>43904</v>
      </c>
      <c r="B19" s="7"/>
    </row>
    <row r="20" spans="1:2" ht="14.4" x14ac:dyDescent="0.25">
      <c r="A20" s="3">
        <f t="shared" si="0"/>
        <v>43905</v>
      </c>
      <c r="B20" s="6"/>
    </row>
    <row r="21" spans="1:2" ht="57.6" x14ac:dyDescent="0.25">
      <c r="A21" s="3">
        <f t="shared" si="0"/>
        <v>43906</v>
      </c>
      <c r="B21" s="6" t="s">
        <v>44</v>
      </c>
    </row>
    <row r="22" spans="1:2" ht="43.2" x14ac:dyDescent="0.25">
      <c r="A22" s="3">
        <f t="shared" si="0"/>
        <v>43907</v>
      </c>
      <c r="B22" s="6" t="s">
        <v>45</v>
      </c>
    </row>
    <row r="23" spans="1:2" ht="14.4" x14ac:dyDescent="0.25">
      <c r="A23" s="3">
        <f t="shared" si="0"/>
        <v>43908</v>
      </c>
      <c r="B23" s="6" t="s">
        <v>37</v>
      </c>
    </row>
    <row r="24" spans="1:2" ht="28.8" x14ac:dyDescent="0.25">
      <c r="A24" s="3">
        <f t="shared" si="0"/>
        <v>43909</v>
      </c>
      <c r="B24" s="6" t="s">
        <v>46</v>
      </c>
    </row>
    <row r="25" spans="1:2" ht="28.8" x14ac:dyDescent="0.25">
      <c r="A25" s="3">
        <f t="shared" si="0"/>
        <v>43910</v>
      </c>
      <c r="B25" s="6" t="s">
        <v>47</v>
      </c>
    </row>
    <row r="26" spans="1:2" ht="14.4" x14ac:dyDescent="0.25">
      <c r="A26" s="3">
        <f t="shared" si="0"/>
        <v>43911</v>
      </c>
      <c r="B26" s="7"/>
    </row>
    <row r="27" spans="1:2" ht="14.4" x14ac:dyDescent="0.25">
      <c r="A27" s="3">
        <f t="shared" si="0"/>
        <v>43912</v>
      </c>
      <c r="B27" s="6"/>
    </row>
    <row r="28" spans="1:2" ht="28.8" x14ac:dyDescent="0.25">
      <c r="A28" s="3">
        <f t="shared" si="0"/>
        <v>43913</v>
      </c>
      <c r="B28" s="6" t="s">
        <v>48</v>
      </c>
    </row>
    <row r="29" spans="1:2" ht="28.8" x14ac:dyDescent="0.25">
      <c r="A29" s="3">
        <f t="shared" si="0"/>
        <v>43914</v>
      </c>
      <c r="B29" s="6" t="s">
        <v>49</v>
      </c>
    </row>
    <row r="30" spans="1:2" ht="14.4" x14ac:dyDescent="0.25">
      <c r="A30" s="3">
        <f t="shared" si="0"/>
        <v>43915</v>
      </c>
      <c r="B30" s="6"/>
    </row>
    <row r="31" spans="1:2" ht="43.2" x14ac:dyDescent="0.25">
      <c r="A31" s="3">
        <f t="shared" si="0"/>
        <v>43916</v>
      </c>
      <c r="B31" s="6" t="s">
        <v>53</v>
      </c>
    </row>
    <row r="32" spans="1:2" ht="28.8" x14ac:dyDescent="0.25">
      <c r="A32" s="3">
        <f t="shared" si="0"/>
        <v>43917</v>
      </c>
      <c r="B32" s="6" t="s">
        <v>52</v>
      </c>
    </row>
    <row r="33" spans="1:2" ht="14.4" x14ac:dyDescent="0.25">
      <c r="A33" s="3">
        <f t="shared" si="0"/>
        <v>43918</v>
      </c>
      <c r="B33" s="6"/>
    </row>
    <row r="34" spans="1:2" ht="14.4" x14ac:dyDescent="0.25">
      <c r="A34" s="3">
        <f t="shared" si="0"/>
        <v>43919</v>
      </c>
      <c r="B34" s="6"/>
    </row>
    <row r="35" spans="1:2" ht="43.2" x14ac:dyDescent="0.25">
      <c r="A35" s="3">
        <f t="shared" si="0"/>
        <v>43920</v>
      </c>
      <c r="B35" s="6" t="s">
        <v>51</v>
      </c>
    </row>
    <row r="36" spans="1:2" ht="43.8" thickBot="1" x14ac:dyDescent="0.3">
      <c r="A36" s="4">
        <f t="shared" si="0"/>
        <v>43921</v>
      </c>
      <c r="B36" s="9" t="s">
        <v>50</v>
      </c>
    </row>
  </sheetData>
  <mergeCells count="3">
    <mergeCell ref="A3:B3"/>
    <mergeCell ref="A4:B4"/>
    <mergeCell ref="A5:B5"/>
  </mergeCells>
  <conditionalFormatting sqref="A6:A36">
    <cfRule type="expression" dxfId="7" priority="1">
      <formula>(IFERROR(FIND("akantie",B6,1),0) + IFERROR(FIND("edagogische",B6,1),0) + IFERROR(FIND("erlof",B6,1),0) &gt; 0)</formula>
    </cfRule>
    <cfRule type="expression" dxfId="6" priority="2">
      <formula>OR((WEEKDAY(A6,2)=2),(WEEKDAY(A6,2)=4))</formula>
    </cfRule>
    <cfRule type="expression" dxfId="5" priority="3">
      <formula>OR((WEEKDAY(A6,2)=1),(WEEKDAY(A6,2)=3),(WEEKDAY(A6,2)=5))</formula>
    </cfRule>
    <cfRule type="expression" dxfId="4" priority="4">
      <formula>WEEKDAY(A6,2)&gt;5</formula>
    </cfRule>
  </conditionalFormatting>
  <conditionalFormatting sqref="B6:B36">
    <cfRule type="expression" dxfId="3" priority="5">
      <formula>(IFERROR(FIND("akantie",B6,1),0) + IFERROR(FIND("rijaf",B6,1),0) + IFERROR(FIND("edagogische",B6,1),0) + IFERROR(FIND("erlof",B6,1),0) &gt; 0)</formula>
    </cfRule>
    <cfRule type="expression" dxfId="2" priority="6">
      <formula>OR((WEEKDAY(A6,2)=2),(WEEKDAY(A6,2)=4))</formula>
    </cfRule>
    <cfRule type="expression" dxfId="1" priority="7">
      <formula>OR((WEEKDAY(A6,2)=1),(WEEKDAY(A6,2)=3),(WEEKDAY(A6,2)=5))</formula>
    </cfRule>
    <cfRule type="expression" dxfId="0" priority="8">
      <formula>WEEKDAY(A6,2)&gt;5</formula>
    </cfRule>
  </conditionalFormatting>
  <pageMargins left="0.70833333333333304" right="0.70833333333333304" top="0.74861111111111101" bottom="0.74791666666666701" header="0.31527777777777799" footer="0.51180555555555496"/>
  <pageSetup paperSize="9" firstPageNumber="0" pageOrder="overThenDown" orientation="portrait" horizontalDpi="300" verticalDpi="300" r:id="rId1"/>
  <headerFooter>
    <oddHeader>&amp;R  Katholieke Basisschool Triangel
Hoogstraat 19 – 2340 Vlimmeren
Tel: 03 312 29 38
kbtriangel@skynet.be
www.kbtriangel.be</oddHead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36"/>
  <sheetViews>
    <sheetView zoomScale="130" zoomScaleNormal="130" workbookViewId="0">
      <selection activeCell="B8" sqref="B8"/>
    </sheetView>
  </sheetViews>
  <sheetFormatPr defaultRowHeight="13.2" x14ac:dyDescent="0.25"/>
  <cols>
    <col min="1" max="1" width="24.44140625" style="1" customWidth="1"/>
    <col min="2" max="2" width="60.44140625" customWidth="1"/>
    <col min="3" max="1025" width="8.88671875" customWidth="1"/>
  </cols>
  <sheetData>
    <row r="3" spans="1:2" ht="28.8" x14ac:dyDescent="0.55000000000000004">
      <c r="A3" s="10" t="s">
        <v>0</v>
      </c>
      <c r="B3" s="10"/>
    </row>
    <row r="4" spans="1:2" ht="23.4" x14ac:dyDescent="0.45">
      <c r="A4" s="11">
        <v>43862</v>
      </c>
      <c r="B4" s="11"/>
    </row>
    <row r="5" spans="1:2" ht="51" customHeight="1" thickBot="1" x14ac:dyDescent="0.3">
      <c r="A5" s="12"/>
      <c r="B5" s="12"/>
    </row>
    <row r="6" spans="1:2" ht="14.4" x14ac:dyDescent="0.25">
      <c r="A6" s="2">
        <f>A4</f>
        <v>43862</v>
      </c>
      <c r="B6" s="5"/>
    </row>
    <row r="7" spans="1:2" ht="14.4" x14ac:dyDescent="0.25">
      <c r="A7" s="3">
        <f t="shared" ref="A7:A36" si="0">IF(A6="","",(IF((MONTH(A6+1)=MONTH(A6)),(A6+1),"")))</f>
        <v>43863</v>
      </c>
      <c r="B7" s="6"/>
    </row>
    <row r="8" spans="1:2" ht="14.4" x14ac:dyDescent="0.25">
      <c r="A8" s="3">
        <f t="shared" si="0"/>
        <v>43864</v>
      </c>
      <c r="B8" s="6" t="s">
        <v>35</v>
      </c>
    </row>
    <row r="9" spans="1:2" ht="43.2" x14ac:dyDescent="0.25">
      <c r="A9" s="3">
        <f t="shared" si="0"/>
        <v>43865</v>
      </c>
      <c r="B9" s="6" t="s">
        <v>34</v>
      </c>
    </row>
    <row r="10" spans="1:2" ht="14.4" x14ac:dyDescent="0.25">
      <c r="A10" s="3">
        <f t="shared" si="0"/>
        <v>43866</v>
      </c>
      <c r="B10" s="7"/>
    </row>
    <row r="11" spans="1:2" ht="28.8" x14ac:dyDescent="0.25">
      <c r="A11" s="3">
        <f t="shared" si="0"/>
        <v>43867</v>
      </c>
      <c r="B11" s="6" t="s">
        <v>33</v>
      </c>
    </row>
    <row r="12" spans="1:2" ht="14.4" x14ac:dyDescent="0.25">
      <c r="A12" s="3">
        <f t="shared" si="0"/>
        <v>43868</v>
      </c>
      <c r="B12" s="7"/>
    </row>
    <row r="13" spans="1:2" ht="14.4" x14ac:dyDescent="0.25">
      <c r="A13" s="3">
        <f t="shared" si="0"/>
        <v>43869</v>
      </c>
      <c r="B13" s="6"/>
    </row>
    <row r="14" spans="1:2" ht="14.4" x14ac:dyDescent="0.25">
      <c r="A14" s="3">
        <f t="shared" si="0"/>
        <v>43870</v>
      </c>
      <c r="B14" s="6"/>
    </row>
    <row r="15" spans="1:2" ht="14.4" x14ac:dyDescent="0.25">
      <c r="A15" s="3">
        <f t="shared" si="0"/>
        <v>43871</v>
      </c>
      <c r="B15" s="6"/>
    </row>
    <row r="16" spans="1:2" ht="14.4" x14ac:dyDescent="0.25">
      <c r="A16" s="3">
        <f t="shared" si="0"/>
        <v>43872</v>
      </c>
      <c r="B16" s="6"/>
    </row>
    <row r="17" spans="1:2" ht="14.4" x14ac:dyDescent="0.25">
      <c r="A17" s="3">
        <f t="shared" si="0"/>
        <v>43873</v>
      </c>
      <c r="B17" s="6" t="s">
        <v>32</v>
      </c>
    </row>
    <row r="18" spans="1:2" ht="14.4" x14ac:dyDescent="0.25">
      <c r="A18" s="3">
        <f t="shared" si="0"/>
        <v>43874</v>
      </c>
      <c r="B18" s="6" t="s">
        <v>19</v>
      </c>
    </row>
    <row r="19" spans="1:2" ht="14.4" x14ac:dyDescent="0.25">
      <c r="A19" s="3">
        <f t="shared" si="0"/>
        <v>43875</v>
      </c>
      <c r="B19" s="7"/>
    </row>
    <row r="20" spans="1:2" ht="14.4" x14ac:dyDescent="0.25">
      <c r="A20" s="3">
        <f t="shared" si="0"/>
        <v>43876</v>
      </c>
      <c r="B20" s="6"/>
    </row>
    <row r="21" spans="1:2" ht="14.4" x14ac:dyDescent="0.25">
      <c r="A21" s="3">
        <f t="shared" si="0"/>
        <v>43877</v>
      </c>
      <c r="B21" s="6"/>
    </row>
    <row r="22" spans="1:2" ht="14.4" x14ac:dyDescent="0.25">
      <c r="A22" s="3">
        <f t="shared" si="0"/>
        <v>43878</v>
      </c>
      <c r="B22" s="6" t="s">
        <v>31</v>
      </c>
    </row>
    <row r="23" spans="1:2" ht="28.8" x14ac:dyDescent="0.25">
      <c r="A23" s="3">
        <f t="shared" si="0"/>
        <v>43879</v>
      </c>
      <c r="B23" s="6" t="s">
        <v>30</v>
      </c>
    </row>
    <row r="24" spans="1:2" ht="14.4" x14ac:dyDescent="0.25">
      <c r="A24" s="3">
        <f t="shared" si="0"/>
        <v>43880</v>
      </c>
      <c r="B24" s="7"/>
    </row>
    <row r="25" spans="1:2" ht="72" x14ac:dyDescent="0.25">
      <c r="A25" s="3">
        <f t="shared" si="0"/>
        <v>43881</v>
      </c>
      <c r="B25" s="6" t="s">
        <v>29</v>
      </c>
    </row>
    <row r="26" spans="1:2" ht="14.4" x14ac:dyDescent="0.25">
      <c r="A26" s="3">
        <f t="shared" si="0"/>
        <v>43882</v>
      </c>
      <c r="B26" s="7" t="s">
        <v>28</v>
      </c>
    </row>
    <row r="27" spans="1:2" ht="14.4" x14ac:dyDescent="0.25">
      <c r="A27" s="3">
        <f t="shared" si="0"/>
        <v>43883</v>
      </c>
      <c r="B27" s="6"/>
    </row>
    <row r="28" spans="1:2" ht="14.4" x14ac:dyDescent="0.25">
      <c r="A28" s="3">
        <f t="shared" si="0"/>
        <v>43884</v>
      </c>
      <c r="B28" s="6"/>
    </row>
    <row r="29" spans="1:2" ht="14.4" x14ac:dyDescent="0.25">
      <c r="A29" s="3">
        <f t="shared" si="0"/>
        <v>43885</v>
      </c>
      <c r="B29" s="6" t="s">
        <v>27</v>
      </c>
    </row>
    <row r="30" spans="1:2" ht="14.4" x14ac:dyDescent="0.25">
      <c r="A30" s="3">
        <f t="shared" si="0"/>
        <v>43886</v>
      </c>
      <c r="B30" s="6" t="s">
        <v>27</v>
      </c>
    </row>
    <row r="31" spans="1:2" ht="14.4" x14ac:dyDescent="0.25">
      <c r="A31" s="3">
        <f t="shared" si="0"/>
        <v>43887</v>
      </c>
      <c r="B31" s="6" t="s">
        <v>27</v>
      </c>
    </row>
    <row r="32" spans="1:2" ht="14.4" x14ac:dyDescent="0.25">
      <c r="A32" s="3">
        <f t="shared" si="0"/>
        <v>43888</v>
      </c>
      <c r="B32" s="6" t="s">
        <v>27</v>
      </c>
    </row>
    <row r="33" spans="1:2" ht="14.4" x14ac:dyDescent="0.25">
      <c r="A33" s="3">
        <f t="shared" si="0"/>
        <v>43889</v>
      </c>
      <c r="B33" s="6" t="s">
        <v>27</v>
      </c>
    </row>
    <row r="34" spans="1:2" ht="14.4" x14ac:dyDescent="0.25">
      <c r="A34" s="3">
        <f t="shared" si="0"/>
        <v>43890</v>
      </c>
      <c r="B34" s="6"/>
    </row>
    <row r="35" spans="1:2" ht="14.4" x14ac:dyDescent="0.25">
      <c r="A35" s="3" t="str">
        <f t="shared" si="0"/>
        <v/>
      </c>
      <c r="B35" s="6"/>
    </row>
    <row r="36" spans="1:2" ht="15" thickBot="1" x14ac:dyDescent="0.3">
      <c r="A36" s="4" t="str">
        <f t="shared" si="0"/>
        <v/>
      </c>
      <c r="B36" s="8"/>
    </row>
  </sheetData>
  <mergeCells count="3">
    <mergeCell ref="A3:B3"/>
    <mergeCell ref="A4:B4"/>
    <mergeCell ref="A5:B5"/>
  </mergeCells>
  <conditionalFormatting sqref="A6:A36">
    <cfRule type="expression" dxfId="31" priority="1">
      <formula>(IFERROR(FIND("akantie",B6,1),0) + IFERROR(FIND("edagogische",B6,1),0) + IFERROR(FIND("erlof",B6,1),0) &gt; 0)</formula>
    </cfRule>
    <cfRule type="expression" dxfId="30" priority="2">
      <formula>OR((WEEKDAY(A6,2)=2),(WEEKDAY(A6,2)=4))</formula>
    </cfRule>
    <cfRule type="expression" dxfId="29" priority="3">
      <formula>OR((WEEKDAY(A6,2)=1),(WEEKDAY(A6,2)=3),(WEEKDAY(A6,2)=5))</formula>
    </cfRule>
    <cfRule type="expression" dxfId="28" priority="4">
      <formula>WEEKDAY(A6,2)&gt;5</formula>
    </cfRule>
  </conditionalFormatting>
  <conditionalFormatting sqref="B6:B36">
    <cfRule type="expression" dxfId="27" priority="5">
      <formula>(IFERROR(FIND("akantie",B6,1),0) + IFERROR(FIND("rijaf",B6,1),0) + IFERROR(FIND("edagogische",B6,1),0) + IFERROR(FIND("erlof",B6,1),0) &gt; 0)</formula>
    </cfRule>
    <cfRule type="expression" dxfId="26" priority="6">
      <formula>OR((WEEKDAY(A6,2)=2),(WEEKDAY(A6,2)=4))</formula>
    </cfRule>
    <cfRule type="expression" dxfId="25" priority="7">
      <formula>OR((WEEKDAY(A6,2)=1),(WEEKDAY(A6,2)=3),(WEEKDAY(A6,2)=5))</formula>
    </cfRule>
    <cfRule type="expression" dxfId="24" priority="8">
      <formula>WEEKDAY(A6,2)&gt;5</formula>
    </cfRule>
  </conditionalFormatting>
  <pageMargins left="0.70833333333333304" right="0.70833333333333304" top="0.74861111111111101" bottom="0.74791666666666701" header="0.31527777777777799" footer="0.51180555555555496"/>
  <pageSetup paperSize="9" firstPageNumber="0" pageOrder="overThenDown" orientation="portrait" horizontalDpi="300" verticalDpi="300" r:id="rId1"/>
  <headerFooter>
    <oddHeader>&amp;R  Katholieke Basisschool Triangel
Hoogstraat 19 – 2340 Vlimmeren
Tel: 03 312 29 38
kbtriangel@skynet.be
www.kbtriangel.be</oddHeader>
    <oddFooter>&amp;R&amp;G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36"/>
  <sheetViews>
    <sheetView workbookViewId="0">
      <selection activeCell="E7" sqref="E7"/>
    </sheetView>
  </sheetViews>
  <sheetFormatPr defaultRowHeight="13.2" x14ac:dyDescent="0.25"/>
  <cols>
    <col min="1" max="1" width="24.44140625" style="1" customWidth="1"/>
    <col min="2" max="2" width="60.44140625" customWidth="1"/>
  </cols>
  <sheetData>
    <row r="3" spans="1:2" ht="28.8" x14ac:dyDescent="0.55000000000000004">
      <c r="A3" s="10" t="s">
        <v>0</v>
      </c>
      <c r="B3" s="10"/>
    </row>
    <row r="4" spans="1:2" ht="23.4" x14ac:dyDescent="0.45">
      <c r="A4" s="11">
        <v>43831</v>
      </c>
      <c r="B4" s="11"/>
    </row>
    <row r="5" spans="1:2" ht="24" thickBot="1" x14ac:dyDescent="0.3">
      <c r="A5" s="12"/>
      <c r="B5" s="12"/>
    </row>
    <row r="6" spans="1:2" ht="14.4" x14ac:dyDescent="0.25">
      <c r="A6" s="2">
        <f>A4</f>
        <v>43831</v>
      </c>
      <c r="B6" s="5" t="s">
        <v>16</v>
      </c>
    </row>
    <row r="7" spans="1:2" ht="14.4" x14ac:dyDescent="0.25">
      <c r="A7" s="3">
        <f t="shared" ref="A7:A36" si="0">IF(A6="","",(IF((MONTH(A6+1)=MONTH(A6)),(A6+1),"")))</f>
        <v>43832</v>
      </c>
      <c r="B7" s="6" t="s">
        <v>12</v>
      </c>
    </row>
    <row r="8" spans="1:2" ht="14.4" x14ac:dyDescent="0.25">
      <c r="A8" s="3">
        <f t="shared" si="0"/>
        <v>43833</v>
      </c>
      <c r="B8" s="6" t="s">
        <v>12</v>
      </c>
    </row>
    <row r="9" spans="1:2" ht="14.4" x14ac:dyDescent="0.25">
      <c r="A9" s="3">
        <f t="shared" si="0"/>
        <v>43834</v>
      </c>
      <c r="B9" s="6"/>
    </row>
    <row r="10" spans="1:2" ht="14.4" x14ac:dyDescent="0.25">
      <c r="A10" s="3">
        <f t="shared" si="0"/>
        <v>43835</v>
      </c>
      <c r="B10" s="7"/>
    </row>
    <row r="11" spans="1:2" ht="28.8" x14ac:dyDescent="0.25">
      <c r="A11" s="3">
        <f t="shared" si="0"/>
        <v>43836</v>
      </c>
      <c r="B11" s="6" t="s">
        <v>17</v>
      </c>
    </row>
    <row r="12" spans="1:2" ht="28.8" x14ac:dyDescent="0.25">
      <c r="A12" s="3">
        <f t="shared" si="0"/>
        <v>43837</v>
      </c>
      <c r="B12" s="6" t="s">
        <v>18</v>
      </c>
    </row>
    <row r="13" spans="1:2" ht="14.4" x14ac:dyDescent="0.25">
      <c r="A13" s="3">
        <f t="shared" si="0"/>
        <v>43838</v>
      </c>
      <c r="B13" s="6"/>
    </row>
    <row r="14" spans="1:2" ht="14.4" x14ac:dyDescent="0.25">
      <c r="A14" s="3">
        <f t="shared" si="0"/>
        <v>43839</v>
      </c>
      <c r="B14" s="6" t="s">
        <v>19</v>
      </c>
    </row>
    <row r="15" spans="1:2" ht="14.4" x14ac:dyDescent="0.25">
      <c r="A15" s="3">
        <f t="shared" si="0"/>
        <v>43840</v>
      </c>
      <c r="B15" s="6"/>
    </row>
    <row r="16" spans="1:2" ht="14.4" x14ac:dyDescent="0.25">
      <c r="A16" s="3">
        <f t="shared" si="0"/>
        <v>43841</v>
      </c>
      <c r="B16" s="6"/>
    </row>
    <row r="17" spans="1:2" ht="14.4" x14ac:dyDescent="0.25">
      <c r="A17" s="3">
        <f t="shared" si="0"/>
        <v>43842</v>
      </c>
      <c r="B17" s="6"/>
    </row>
    <row r="18" spans="1:2" ht="14.4" x14ac:dyDescent="0.25">
      <c r="A18" s="3">
        <f t="shared" si="0"/>
        <v>43843</v>
      </c>
      <c r="B18" s="6"/>
    </row>
    <row r="19" spans="1:2" ht="43.2" x14ac:dyDescent="0.25">
      <c r="A19" s="3">
        <f t="shared" si="0"/>
        <v>43844</v>
      </c>
      <c r="B19" s="6" t="s">
        <v>20</v>
      </c>
    </row>
    <row r="20" spans="1:2" ht="14.4" x14ac:dyDescent="0.25">
      <c r="A20" s="3">
        <f t="shared" si="0"/>
        <v>43845</v>
      </c>
      <c r="B20" s="6"/>
    </row>
    <row r="21" spans="1:2" ht="14.4" x14ac:dyDescent="0.25">
      <c r="A21" s="3">
        <f t="shared" si="0"/>
        <v>43846</v>
      </c>
      <c r="B21" s="6" t="s">
        <v>19</v>
      </c>
    </row>
    <row r="22" spans="1:2" ht="14.4" x14ac:dyDescent="0.25">
      <c r="A22" s="3">
        <f t="shared" si="0"/>
        <v>43847</v>
      </c>
      <c r="B22" s="6"/>
    </row>
    <row r="23" spans="1:2" ht="14.4" x14ac:dyDescent="0.25">
      <c r="A23" s="3">
        <f t="shared" si="0"/>
        <v>43848</v>
      </c>
      <c r="B23" s="6"/>
    </row>
    <row r="24" spans="1:2" ht="14.4" x14ac:dyDescent="0.25">
      <c r="A24" s="3">
        <f t="shared" si="0"/>
        <v>43849</v>
      </c>
      <c r="B24" s="7"/>
    </row>
    <row r="25" spans="1:2" ht="28.8" x14ac:dyDescent="0.25">
      <c r="A25" s="3">
        <f t="shared" si="0"/>
        <v>43850</v>
      </c>
      <c r="B25" s="6" t="s">
        <v>21</v>
      </c>
    </row>
    <row r="26" spans="1:2" ht="14.4" x14ac:dyDescent="0.25">
      <c r="A26" s="3">
        <f t="shared" si="0"/>
        <v>43851</v>
      </c>
      <c r="B26" s="7"/>
    </row>
    <row r="27" spans="1:2" ht="14.4" x14ac:dyDescent="0.25">
      <c r="A27" s="3">
        <f t="shared" si="0"/>
        <v>43852</v>
      </c>
      <c r="B27" s="6" t="s">
        <v>22</v>
      </c>
    </row>
    <row r="28" spans="1:2" ht="14.4" x14ac:dyDescent="0.25">
      <c r="A28" s="3">
        <f t="shared" si="0"/>
        <v>43853</v>
      </c>
      <c r="B28" s="6" t="s">
        <v>19</v>
      </c>
    </row>
    <row r="29" spans="1:2" ht="14.4" x14ac:dyDescent="0.25">
      <c r="A29" s="3">
        <f t="shared" si="0"/>
        <v>43854</v>
      </c>
      <c r="B29" s="6"/>
    </row>
    <row r="30" spans="1:2" ht="14.4" x14ac:dyDescent="0.25">
      <c r="A30" s="3">
        <f t="shared" si="0"/>
        <v>43855</v>
      </c>
      <c r="B30" s="6"/>
    </row>
    <row r="31" spans="1:2" ht="14.4" x14ac:dyDescent="0.25">
      <c r="A31" s="3">
        <f t="shared" si="0"/>
        <v>43856</v>
      </c>
      <c r="B31" s="6"/>
    </row>
    <row r="32" spans="1:2" ht="14.4" x14ac:dyDescent="0.25">
      <c r="A32" s="3">
        <f t="shared" si="0"/>
        <v>43857</v>
      </c>
      <c r="B32" s="6" t="s">
        <v>23</v>
      </c>
    </row>
    <row r="33" spans="1:2" ht="14.4" x14ac:dyDescent="0.25">
      <c r="A33" s="3">
        <f t="shared" si="0"/>
        <v>43858</v>
      </c>
      <c r="B33" s="6" t="s">
        <v>24</v>
      </c>
    </row>
    <row r="34" spans="1:2" ht="14.4" x14ac:dyDescent="0.25">
      <c r="A34" s="3">
        <f t="shared" si="0"/>
        <v>43859</v>
      </c>
      <c r="B34" s="6"/>
    </row>
    <row r="35" spans="1:2" ht="43.2" x14ac:dyDescent="0.25">
      <c r="A35" s="3">
        <f t="shared" si="0"/>
        <v>43860</v>
      </c>
      <c r="B35" s="6" t="s">
        <v>25</v>
      </c>
    </row>
    <row r="36" spans="1:2" ht="29.4" thickBot="1" x14ac:dyDescent="0.3">
      <c r="A36" s="4">
        <f t="shared" si="0"/>
        <v>43861</v>
      </c>
      <c r="B36" s="9" t="s">
        <v>26</v>
      </c>
    </row>
  </sheetData>
  <mergeCells count="3">
    <mergeCell ref="A3:B3"/>
    <mergeCell ref="A4:B4"/>
    <mergeCell ref="A5:B5"/>
  </mergeCells>
  <conditionalFormatting sqref="A6:A36">
    <cfRule type="expression" dxfId="23" priority="1">
      <formula>(IFERROR(FIND("akantie",B6,1),0) + IFERROR(FIND("edagogische",B6,1),0) + IFERROR(FIND("erlof",B6,1),0) &gt; 0)</formula>
    </cfRule>
    <cfRule type="expression" dxfId="22" priority="2">
      <formula>OR((WEEKDAY(A6,2)=2),(WEEKDAY(A6,2)=4))</formula>
    </cfRule>
    <cfRule type="expression" dxfId="21" priority="3">
      <formula>OR((WEEKDAY(A6,2)=1),(WEEKDAY(A6,2)=3),(WEEKDAY(A6,2)=5))</formula>
    </cfRule>
    <cfRule type="expression" dxfId="20" priority="4">
      <formula>WEEKDAY(A6,2)&gt;5</formula>
    </cfRule>
  </conditionalFormatting>
  <conditionalFormatting sqref="B6:B36">
    <cfRule type="expression" dxfId="19" priority="5">
      <formula>(IFERROR(FIND("akantie",B6,1),0) + IFERROR(FIND("rijaf",B6,1),0) + IFERROR(FIND("edagogische",B6,1),0) + IFERROR(FIND("erlof",B6,1),0) &gt; 0)</formula>
    </cfRule>
    <cfRule type="expression" dxfId="18" priority="6">
      <formula>OR((WEEKDAY(A6,2)=2),(WEEKDAY(A6,2)=4))</formula>
    </cfRule>
    <cfRule type="expression" dxfId="17" priority="7">
      <formula>OR((WEEKDAY(A6,2)=1),(WEEKDAY(A6,2)=3),(WEEKDAY(A6,2)=5))</formula>
    </cfRule>
    <cfRule type="expression" dxfId="16" priority="8">
      <formula>WEEKDAY(A6,2)&gt;5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36"/>
  <sheetViews>
    <sheetView zoomScale="130" zoomScaleNormal="130" workbookViewId="0">
      <selection activeCell="B9" sqref="B9"/>
    </sheetView>
  </sheetViews>
  <sheetFormatPr defaultRowHeight="13.2" x14ac:dyDescent="0.25"/>
  <cols>
    <col min="1" max="1" width="24.44140625" style="1" customWidth="1"/>
    <col min="2" max="2" width="60.44140625" customWidth="1"/>
    <col min="3" max="1025" width="8.88671875" customWidth="1"/>
  </cols>
  <sheetData>
    <row r="3" spans="1:2" ht="28.8" x14ac:dyDescent="0.55000000000000004">
      <c r="A3" s="10" t="s">
        <v>0</v>
      </c>
      <c r="B3" s="10"/>
    </row>
    <row r="4" spans="1:2" ht="23.4" x14ac:dyDescent="0.45">
      <c r="A4" s="11">
        <v>43800</v>
      </c>
      <c r="B4" s="11"/>
    </row>
    <row r="5" spans="1:2" ht="51" customHeight="1" x14ac:dyDescent="0.25">
      <c r="A5" s="12"/>
      <c r="B5" s="12"/>
    </row>
    <row r="6" spans="1:2" ht="14.4" x14ac:dyDescent="0.25">
      <c r="A6" s="2">
        <f>A4</f>
        <v>43800</v>
      </c>
      <c r="B6" s="5"/>
    </row>
    <row r="7" spans="1:2" ht="28.8" x14ac:dyDescent="0.25">
      <c r="A7" s="3">
        <f t="shared" ref="A7:A36" si="0">IF(A6="","",(IF((MONTH(A6+1)=MONTH(A6)),(A6+1),"")))</f>
        <v>43801</v>
      </c>
      <c r="B7" s="6" t="s">
        <v>14</v>
      </c>
    </row>
    <row r="8" spans="1:2" ht="14.4" x14ac:dyDescent="0.25">
      <c r="A8" s="3">
        <f t="shared" si="0"/>
        <v>43802</v>
      </c>
      <c r="B8" s="6" t="s">
        <v>2</v>
      </c>
    </row>
    <row r="9" spans="1:2" ht="14.4" x14ac:dyDescent="0.25">
      <c r="A9" s="3">
        <f t="shared" si="0"/>
        <v>43803</v>
      </c>
      <c r="B9" s="6" t="s">
        <v>15</v>
      </c>
    </row>
    <row r="10" spans="1:2" ht="28.8" x14ac:dyDescent="0.25">
      <c r="A10" s="3">
        <f t="shared" si="0"/>
        <v>43804</v>
      </c>
      <c r="B10" s="6" t="s">
        <v>3</v>
      </c>
    </row>
    <row r="11" spans="1:2" ht="14.4" x14ac:dyDescent="0.25">
      <c r="A11" s="3">
        <f t="shared" si="0"/>
        <v>43805</v>
      </c>
      <c r="B11" s="6" t="s">
        <v>4</v>
      </c>
    </row>
    <row r="12" spans="1:2" ht="14.4" x14ac:dyDescent="0.25">
      <c r="A12" s="3">
        <f t="shared" si="0"/>
        <v>43806</v>
      </c>
      <c r="B12" s="7"/>
    </row>
    <row r="13" spans="1:2" ht="14.4" x14ac:dyDescent="0.25">
      <c r="A13" s="3">
        <f t="shared" si="0"/>
        <v>43807</v>
      </c>
      <c r="B13" s="6"/>
    </row>
    <row r="14" spans="1:2" ht="14.4" x14ac:dyDescent="0.25">
      <c r="A14" s="3">
        <f t="shared" si="0"/>
        <v>43808</v>
      </c>
      <c r="B14" s="6" t="s">
        <v>1</v>
      </c>
    </row>
    <row r="15" spans="1:2" ht="43.2" x14ac:dyDescent="0.25">
      <c r="A15" s="3">
        <f t="shared" si="0"/>
        <v>43809</v>
      </c>
      <c r="B15" s="6" t="s">
        <v>5</v>
      </c>
    </row>
    <row r="16" spans="1:2" ht="14.4" x14ac:dyDescent="0.25">
      <c r="A16" s="3">
        <f t="shared" si="0"/>
        <v>43810</v>
      </c>
      <c r="B16" s="6"/>
    </row>
    <row r="17" spans="1:2" ht="28.8" x14ac:dyDescent="0.25">
      <c r="A17" s="3">
        <f t="shared" si="0"/>
        <v>43811</v>
      </c>
      <c r="B17" s="6" t="s">
        <v>6</v>
      </c>
    </row>
    <row r="18" spans="1:2" ht="28.8" x14ac:dyDescent="0.25">
      <c r="A18" s="3">
        <f t="shared" si="0"/>
        <v>43812</v>
      </c>
      <c r="B18" s="6" t="s">
        <v>7</v>
      </c>
    </row>
    <row r="19" spans="1:2" ht="14.4" x14ac:dyDescent="0.25">
      <c r="A19" s="3">
        <f t="shared" si="0"/>
        <v>43813</v>
      </c>
      <c r="B19" s="7"/>
    </row>
    <row r="20" spans="1:2" ht="14.4" x14ac:dyDescent="0.25">
      <c r="A20" s="3">
        <f t="shared" si="0"/>
        <v>43814</v>
      </c>
      <c r="B20" s="6"/>
    </row>
    <row r="21" spans="1:2" ht="28.8" x14ac:dyDescent="0.25">
      <c r="A21" s="3">
        <f t="shared" si="0"/>
        <v>43815</v>
      </c>
      <c r="B21" s="6" t="s">
        <v>8</v>
      </c>
    </row>
    <row r="22" spans="1:2" ht="43.2" x14ac:dyDescent="0.25">
      <c r="A22" s="3">
        <f t="shared" si="0"/>
        <v>43816</v>
      </c>
      <c r="B22" s="6" t="s">
        <v>9</v>
      </c>
    </row>
    <row r="23" spans="1:2" ht="14.4" x14ac:dyDescent="0.25">
      <c r="A23" s="3">
        <f t="shared" si="0"/>
        <v>43817</v>
      </c>
      <c r="B23" s="6"/>
    </row>
    <row r="24" spans="1:2" ht="57.6" x14ac:dyDescent="0.25">
      <c r="A24" s="3">
        <f t="shared" si="0"/>
        <v>43818</v>
      </c>
      <c r="B24" s="6" t="s">
        <v>10</v>
      </c>
    </row>
    <row r="25" spans="1:2" ht="28.8" x14ac:dyDescent="0.25">
      <c r="A25" s="3">
        <f t="shared" si="0"/>
        <v>43819</v>
      </c>
      <c r="B25" s="6" t="s">
        <v>11</v>
      </c>
    </row>
    <row r="26" spans="1:2" ht="14.4" x14ac:dyDescent="0.25">
      <c r="A26" s="3">
        <f t="shared" si="0"/>
        <v>43820</v>
      </c>
      <c r="B26" s="7" t="s">
        <v>13</v>
      </c>
    </row>
    <row r="27" spans="1:2" ht="14.4" x14ac:dyDescent="0.25">
      <c r="A27" s="3">
        <f t="shared" si="0"/>
        <v>43821</v>
      </c>
      <c r="B27" s="6"/>
    </row>
    <row r="28" spans="1:2" ht="14.4" x14ac:dyDescent="0.25">
      <c r="A28" s="3">
        <f t="shared" si="0"/>
        <v>43822</v>
      </c>
      <c r="B28" s="6" t="s">
        <v>12</v>
      </c>
    </row>
    <row r="29" spans="1:2" ht="14.4" x14ac:dyDescent="0.25">
      <c r="A29" s="3">
        <f t="shared" si="0"/>
        <v>43823</v>
      </c>
      <c r="B29" s="6" t="s">
        <v>12</v>
      </c>
    </row>
    <row r="30" spans="1:2" ht="14.4" x14ac:dyDescent="0.25">
      <c r="A30" s="3">
        <f t="shared" si="0"/>
        <v>43824</v>
      </c>
      <c r="B30" s="6" t="s">
        <v>12</v>
      </c>
    </row>
    <row r="31" spans="1:2" ht="14.4" x14ac:dyDescent="0.25">
      <c r="A31" s="3">
        <f t="shared" si="0"/>
        <v>43825</v>
      </c>
      <c r="B31" s="6" t="s">
        <v>12</v>
      </c>
    </row>
    <row r="32" spans="1:2" ht="14.4" x14ac:dyDescent="0.25">
      <c r="A32" s="3">
        <f t="shared" si="0"/>
        <v>43826</v>
      </c>
      <c r="B32" s="6" t="s">
        <v>12</v>
      </c>
    </row>
    <row r="33" spans="1:2" ht="14.4" x14ac:dyDescent="0.25">
      <c r="A33" s="3">
        <f t="shared" si="0"/>
        <v>43827</v>
      </c>
      <c r="B33" s="6"/>
    </row>
    <row r="34" spans="1:2" ht="14.4" x14ac:dyDescent="0.25">
      <c r="A34" s="3">
        <f t="shared" si="0"/>
        <v>43828</v>
      </c>
      <c r="B34" s="6"/>
    </row>
    <row r="35" spans="1:2" ht="14.4" x14ac:dyDescent="0.25">
      <c r="A35" s="3">
        <f t="shared" si="0"/>
        <v>43829</v>
      </c>
      <c r="B35" s="6" t="s">
        <v>12</v>
      </c>
    </row>
    <row r="36" spans="1:2" ht="14.4" x14ac:dyDescent="0.25">
      <c r="A36" s="4">
        <f t="shared" si="0"/>
        <v>43830</v>
      </c>
      <c r="B36" s="8" t="s">
        <v>12</v>
      </c>
    </row>
  </sheetData>
  <mergeCells count="3">
    <mergeCell ref="A3:B3"/>
    <mergeCell ref="A4:B4"/>
    <mergeCell ref="A5:B5"/>
  </mergeCells>
  <conditionalFormatting sqref="A6:A36">
    <cfRule type="expression" dxfId="15" priority="2">
      <formula>(IFERROR(FIND("akantie",B6,1),0) + IFERROR(FIND("edagogische",B6,1),0) + IFERROR(FIND("erlof",B6,1),0) &gt; 0)</formula>
    </cfRule>
    <cfRule type="expression" dxfId="14" priority="3">
      <formula>OR((WEEKDAY(A6,2)=2),(WEEKDAY(A6,2)=4))</formula>
    </cfRule>
    <cfRule type="expression" dxfId="13" priority="4">
      <formula>OR((WEEKDAY(A6,2)=1),(WEEKDAY(A6,2)=3),(WEEKDAY(A6,2)=5))</formula>
    </cfRule>
    <cfRule type="expression" dxfId="12" priority="5">
      <formula>WEEKDAY(A6,2)&gt;5</formula>
    </cfRule>
  </conditionalFormatting>
  <conditionalFormatting sqref="B6:B36">
    <cfRule type="expression" dxfId="11" priority="6">
      <formula>(IFERROR(FIND("akantie",B6,1),0) + IFERROR(FIND("rijaf",B6,1),0) + IFERROR(FIND("edagogische",B6,1),0) + IFERROR(FIND("erlof",B6,1),0) &gt; 0)</formula>
    </cfRule>
    <cfRule type="expression" dxfId="10" priority="7">
      <formula>OR((WEEKDAY(A6,2)=2),(WEEKDAY(A6,2)=4))</formula>
    </cfRule>
    <cfRule type="expression" dxfId="9" priority="8">
      <formula>OR((WEEKDAY(A6,2)=1),(WEEKDAY(A6,2)=3),(WEEKDAY(A6,2)=5))</formula>
    </cfRule>
    <cfRule type="expression" dxfId="8" priority="9">
      <formula>WEEKDAY(A6,2)&gt;5</formula>
    </cfRule>
  </conditionalFormatting>
  <pageMargins left="0.70833333333333304" right="0.70833333333333304" top="0.74861111111111101" bottom="0.74791666666666701" header="0.31527777777777799" footer="0.51180555555555496"/>
  <pageSetup paperSize="9" firstPageNumber="0" pageOrder="overThenDown" orientation="portrait" horizontalDpi="300" verticalDpi="300" r:id="rId1"/>
  <headerFooter>
    <oddHeader>&amp;R  Katholieke Basisschool Triangel
Hoogstraat 19 – 2340 Vlimmeren
Tel: 03 312 29 38
kbtriangel@skynet.be
www.kbtriangel.be</oddHeader>
    <oddFooter>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18</vt:i4>
      </vt:variant>
    </vt:vector>
  </HeadingPairs>
  <TitlesOfParts>
    <vt:vector size="22" baseType="lpstr">
      <vt:lpstr>Maart 2020</vt:lpstr>
      <vt:lpstr>Februari 2020</vt:lpstr>
      <vt:lpstr>Januari 2020</vt:lpstr>
      <vt:lpstr>december 2019</vt:lpstr>
      <vt:lpstr>'december 2019'!Afdrukbereik</vt:lpstr>
      <vt:lpstr>'Februari 2020'!Afdrukbereik</vt:lpstr>
      <vt:lpstr>'Maart 2020'!Afdrukbereik</vt:lpstr>
      <vt:lpstr>'december 2019'!Afdruktitels</vt:lpstr>
      <vt:lpstr>'Februari 2020'!Afdruktitels</vt:lpstr>
      <vt:lpstr>'Maart 2020'!Afdruktitels</vt:lpstr>
      <vt:lpstr>'december 2019'!Print_Titles_0</vt:lpstr>
      <vt:lpstr>'Februari 2020'!Print_Titles_0</vt:lpstr>
      <vt:lpstr>'Maart 2020'!Print_Titles_0</vt:lpstr>
      <vt:lpstr>'december 2019'!Print_Titles_0_0</vt:lpstr>
      <vt:lpstr>'Februari 2020'!Print_Titles_0_0</vt:lpstr>
      <vt:lpstr>'Maart 2020'!Print_Titles_0_0</vt:lpstr>
      <vt:lpstr>'december 2019'!Print_Titles_0_0_0</vt:lpstr>
      <vt:lpstr>'Februari 2020'!Print_Titles_0_0_0</vt:lpstr>
      <vt:lpstr>'Maart 2020'!Print_Titles_0_0_0</vt:lpstr>
      <vt:lpstr>'december 2019'!Print_Titles_0_0_0_0</vt:lpstr>
      <vt:lpstr>'Februari 2020'!Print_Titles_0_0_0_0</vt:lpstr>
      <vt:lpstr>'Maart 2020'!Print_Titles_0_0_0_0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Bjorn Loyens</dc:creator>
  <dc:description/>
  <cp:lastModifiedBy>Dirk Van Herbruggen</cp:lastModifiedBy>
  <cp:revision>9</cp:revision>
  <cp:lastPrinted>2020-02-23T11:15:18Z</cp:lastPrinted>
  <dcterms:created xsi:type="dcterms:W3CDTF">1996-11-27T13:48:17Z</dcterms:created>
  <dcterms:modified xsi:type="dcterms:W3CDTF">2020-02-23T11:16:04Z</dcterms:modified>
  <dc:language>nl-BE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